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Sheet1!$A$2:$H$2</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<sst xmlns="http://schemas.openxmlformats.org/spreadsheetml/2006/main" count="253" uniqueCount="82">
  <si>
    <t>2025年十堰市城市发展控股集团有限公司及所属子公司公开招聘面试成绩及综合成绩</t>
  </si>
  <si>
    <t>考生姓名</t>
  </si>
  <si>
    <t>报考岗位</t>
  </si>
  <si>
    <t>报考单位</t>
  </si>
  <si>
    <t>岗位代码</t>
  </si>
  <si>
    <t>笔试成绩</t>
  </si>
  <si>
    <t>面试成绩</t>
  </si>
  <si>
    <t>综合成绩</t>
  </si>
  <si>
    <t>备注</t>
  </si>
  <si>
    <t>周子杰</t>
  </si>
  <si>
    <t>技术经理</t>
  </si>
  <si>
    <t>十堰大数据运营有限公司</t>
  </si>
  <si>
    <t>1004</t>
  </si>
  <si>
    <t>冯鹏程</t>
  </si>
  <si>
    <t>李歆怡</t>
  </si>
  <si>
    <t>周俊艳</t>
  </si>
  <si>
    <t>马玉选</t>
  </si>
  <si>
    <t>马石丹</t>
  </si>
  <si>
    <t>张悦宁</t>
  </si>
  <si>
    <t>外贸业务专员</t>
  </si>
  <si>
    <t>十堰市城控物流发展有限公司</t>
  </si>
  <si>
    <t>1005</t>
  </si>
  <si>
    <t>闻莉绮</t>
  </si>
  <si>
    <t>李子旭</t>
  </si>
  <si>
    <t>杨永芳</t>
  </si>
  <si>
    <t>李云裳</t>
  </si>
  <si>
    <t>王艳</t>
  </si>
  <si>
    <t>孙中原</t>
  </si>
  <si>
    <t>造价工程师</t>
  </si>
  <si>
    <t>十堰市城控住房保障有限公司</t>
  </si>
  <si>
    <t>1007</t>
  </si>
  <si>
    <t>赵艺童</t>
  </si>
  <si>
    <t>聂冰洁</t>
  </si>
  <si>
    <t>吴浩</t>
  </si>
  <si>
    <t>财务人员</t>
  </si>
  <si>
    <t>十堰市城市发展控股集团有限公司</t>
  </si>
  <si>
    <t>1008</t>
  </si>
  <si>
    <t>王丽</t>
  </si>
  <si>
    <t>何黎薇</t>
  </si>
  <si>
    <t>代鲁霞</t>
  </si>
  <si>
    <t>陈才</t>
  </si>
  <si>
    <t>徐俊</t>
  </si>
  <si>
    <t>陈佳丽</t>
  </si>
  <si>
    <t>杨会丽</t>
  </si>
  <si>
    <t>王腾飞</t>
  </si>
  <si>
    <t>朱晓萍</t>
  </si>
  <si>
    <t>解正娟</t>
  </si>
  <si>
    <t>刘晓晓</t>
  </si>
  <si>
    <t>缺考</t>
  </si>
  <si>
    <t>刘青</t>
  </si>
  <si>
    <t>财务信息化人员</t>
  </si>
  <si>
    <t>1009</t>
  </si>
  <si>
    <t>易达</t>
  </si>
  <si>
    <t>王思洋</t>
  </si>
  <si>
    <t>何可</t>
  </si>
  <si>
    <t>房地产销售经理/主管</t>
  </si>
  <si>
    <t>1006</t>
  </si>
  <si>
    <t>免笔试</t>
  </si>
  <si>
    <t>鲁媛</t>
  </si>
  <si>
    <t>付俊</t>
  </si>
  <si>
    <t>倪锃</t>
  </si>
  <si>
    <t>曹志</t>
  </si>
  <si>
    <t>叶帆</t>
  </si>
  <si>
    <t>周龙</t>
  </si>
  <si>
    <t>汪曜</t>
  </si>
  <si>
    <t>王晶</t>
  </si>
  <si>
    <t>陶金钰</t>
  </si>
  <si>
    <t>雷波</t>
  </si>
  <si>
    <t>杨志</t>
  </si>
  <si>
    <t>蔡珊珊</t>
  </si>
  <si>
    <t>喻海峰</t>
  </si>
  <si>
    <t>王弘斌</t>
  </si>
  <si>
    <t>汪昱辛</t>
  </si>
  <si>
    <t>陶祥</t>
  </si>
  <si>
    <t>吴永祥</t>
  </si>
  <si>
    <t>汪玲</t>
  </si>
  <si>
    <t>王娜</t>
  </si>
  <si>
    <t>权菲</t>
  </si>
  <si>
    <t>柯俊</t>
  </si>
  <si>
    <t>弃考</t>
  </si>
  <si>
    <t>韩高超</t>
  </si>
  <si>
    <t>杨玲</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</si>
</sst>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1"/>
      <color theme="1"/>
      <name val="宋体"/>
      <charset val="134"/>
    </font>
    <font>
      <b/>
      <sz val="16"/>
      <color theme="1"/>
      <name val="黑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6"/>
  <sheetViews>
    <sheetView tabSelected="1" topLeftCell="A41" workbookViewId="0">
      <selection activeCell="I55" sqref="I55"/>
    </sheetView>
  </sheetViews>
  <sheetFormatPr defaultColWidth="9" defaultRowHeight="20.1" customHeight="1" outlineLevelCol="7"/>
  <cols>
    <col min="1" max="1" width="10.875" style="1" customWidth="1"/>
    <col min="2" max="2" width="20.25" style="1" customWidth="1"/>
    <col min="3" max="3" width="29.875" style="1" customWidth="1"/>
    <col min="4" max="4" width="10.375" style="1" customWidth="1"/>
    <col min="5" max="5" width="9.75" style="1" customWidth="1"/>
    <col min="6" max="6" width="11.625" style="2" customWidth="1"/>
    <col min="7" max="7" width="14.125" style="2" customWidth="1"/>
    <col min="8" max="16384" width="9" style="1"/>
  </cols>
  <sheetData>
    <row r="1" s="1" customFormat="1" ht="60" customHeight="1" spans="1:8">
      <c r="A1" s="3" t="s">
        <v>0</v>
      </c>
      <c r="B1" s="4"/>
      <c r="C1" s="4"/>
      <c r="D1" s="4"/>
      <c r="E1" s="4"/>
      <c r="F1" s="5"/>
      <c r="G1" s="5"/>
      <c r="H1" s="4"/>
    </row>
    <row r="2" s="1" customFormat="1" ht="33" customHeight="1" spans="1:8">
      <c r="A2" s="6" t="s">
        <v>1</v>
      </c>
      <c r="B2" s="6" t="s">
        <v>2</v>
      </c>
      <c r="C2" s="6" t="s">
        <v>3</v>
      </c>
      <c r="D2" s="6" t="s">
        <v>4</v>
      </c>
      <c r="E2" s="6" t="s">
        <v>5</v>
      </c>
      <c r="F2" s="7" t="s">
        <v>6</v>
      </c>
      <c r="G2" s="7" t="s">
        <v>7</v>
      </c>
      <c r="H2" s="6" t="s">
        <v>8</v>
      </c>
    </row>
    <row r="3" s="1" customFormat="1" customHeight="1" spans="1:8">
      <c r="A3" s="8" t="s">
        <v>9</v>
      </c>
      <c r="B3" s="8" t="s">
        <v>10</v>
      </c>
      <c r="C3" s="8" t="s">
        <v>11</v>
      </c>
      <c r="D3" s="8" t="s">
        <v>12</v>
      </c>
      <c r="E3" s="9">
        <v>63.7</v>
      </c>
      <c r="F3" s="9">
        <v>84</v>
      </c>
      <c r="G3" s="9">
        <f t="shared" ref="G3:G8" si="0">E3*50%+F3*50%</f>
        <v>73.85</v>
      </c>
      <c r="H3" s="8"/>
    </row>
    <row r="4" s="1" customFormat="1" customHeight="1" spans="1:8">
      <c r="A4" s="8" t="s">
        <v>13</v>
      </c>
      <c r="B4" s="8" t="s">
        <v>10</v>
      </c>
      <c r="C4" s="8" t="s">
        <v>11</v>
      </c>
      <c r="D4" s="8" t="s">
        <v>12</v>
      </c>
      <c r="E4" s="9">
        <v>67.2</v>
      </c>
      <c r="F4" s="9">
        <v>79.12</v>
      </c>
      <c r="G4" s="9">
        <f t="shared" si="0"/>
        <v>73.16</v>
      </c>
      <c r="H4" s="8"/>
    </row>
    <row r="5" s="1" customFormat="1" customHeight="1" spans="1:8">
      <c r="A5" s="8" t="s">
        <v>14</v>
      </c>
      <c r="B5" s="8" t="s">
        <v>10</v>
      </c>
      <c r="C5" s="8" t="s">
        <v>11</v>
      </c>
      <c r="D5" s="8" t="s">
        <v>12</v>
      </c>
      <c r="E5" s="9">
        <v>62.6</v>
      </c>
      <c r="F5" s="9">
        <v>82</v>
      </c>
      <c r="G5" s="9">
        <f t="shared" si="0"/>
        <v>72.3</v>
      </c>
      <c r="H5" s="8"/>
    </row>
    <row r="6" s="1" customFormat="1" customHeight="1" spans="1:8">
      <c r="A6" s="8" t="s">
        <v>15</v>
      </c>
      <c r="B6" s="8" t="s">
        <v>10</v>
      </c>
      <c r="C6" s="8" t="s">
        <v>11</v>
      </c>
      <c r="D6" s="8" t="s">
        <v>12</v>
      </c>
      <c r="E6" s="9">
        <v>61.3</v>
      </c>
      <c r="F6" s="9">
        <v>80.4</v>
      </c>
      <c r="G6" s="9">
        <f t="shared" si="0"/>
        <v>70.85</v>
      </c>
      <c r="H6" s="8"/>
    </row>
    <row r="7" s="1" customFormat="1" customHeight="1" spans="1:8">
      <c r="A7" s="8" t="s">
        <v>16</v>
      </c>
      <c r="B7" s="8" t="s">
        <v>10</v>
      </c>
      <c r="C7" s="8" t="s">
        <v>11</v>
      </c>
      <c r="D7" s="8" t="s">
        <v>12</v>
      </c>
      <c r="E7" s="9">
        <v>61.2</v>
      </c>
      <c r="F7" s="9">
        <v>79.2</v>
      </c>
      <c r="G7" s="9">
        <f t="shared" si="0"/>
        <v>70.2</v>
      </c>
      <c r="H7" s="8"/>
    </row>
    <row r="8" s="1" customFormat="1" customHeight="1" spans="1:8">
      <c r="A8" s="8" t="s">
        <v>17</v>
      </c>
      <c r="B8" s="8" t="s">
        <v>10</v>
      </c>
      <c r="C8" s="8" t="s">
        <v>11</v>
      </c>
      <c r="D8" s="8" t="s">
        <v>12</v>
      </c>
      <c r="E8" s="9">
        <v>53.1</v>
      </c>
      <c r="F8" s="9">
        <v>77.4</v>
      </c>
      <c r="G8" s="9">
        <f t="shared" si="0"/>
        <v>65.25</v>
      </c>
      <c r="H8" s="8"/>
    </row>
    <row r="9" s="1" customFormat="1" customHeight="1" spans="1:8">
      <c r="A9" s="8" t="s">
        <v>18</v>
      </c>
      <c r="B9" s="8" t="s">
        <v>19</v>
      </c>
      <c r="C9" s="8" t="s">
        <v>20</v>
      </c>
      <c r="D9" s="8" t="s">
        <v>21</v>
      </c>
      <c r="E9" s="9">
        <v>76.6</v>
      </c>
      <c r="F9" s="9">
        <v>81.8</v>
      </c>
      <c r="G9" s="9">
        <f t="shared" ref="G9:G14" si="1">E9*70%+F9*30%</f>
        <v>78.16</v>
      </c>
      <c r="H9" s="8"/>
    </row>
    <row r="10" s="1" customFormat="1" customHeight="1" spans="1:8">
      <c r="A10" s="8" t="s">
        <v>22</v>
      </c>
      <c r="B10" s="8" t="s">
        <v>19</v>
      </c>
      <c r="C10" s="8" t="s">
        <v>20</v>
      </c>
      <c r="D10" s="8" t="s">
        <v>21</v>
      </c>
      <c r="E10" s="9">
        <v>73.4</v>
      </c>
      <c r="F10" s="9">
        <v>88</v>
      </c>
      <c r="G10" s="9">
        <f t="shared" si="1"/>
        <v>77.78</v>
      </c>
      <c r="H10" s="8"/>
    </row>
    <row r="11" s="1" customFormat="1" customHeight="1" spans="1:8">
      <c r="A11" s="8" t="s">
        <v>23</v>
      </c>
      <c r="B11" s="8" t="s">
        <v>19</v>
      </c>
      <c r="C11" s="8" t="s">
        <v>20</v>
      </c>
      <c r="D11" s="8" t="s">
        <v>21</v>
      </c>
      <c r="E11" s="9">
        <v>73</v>
      </c>
      <c r="F11" s="9">
        <v>84.1</v>
      </c>
      <c r="G11" s="9">
        <f t="shared" si="1"/>
        <v>76.33</v>
      </c>
      <c r="H11" s="8"/>
    </row>
    <row r="12" s="1" customFormat="1" customHeight="1" spans="1:8">
      <c r="A12" s="8" t="s">
        <v>24</v>
      </c>
      <c r="B12" s="8" t="s">
        <v>19</v>
      </c>
      <c r="C12" s="8" t="s">
        <v>20</v>
      </c>
      <c r="D12" s="8" t="s">
        <v>21</v>
      </c>
      <c r="E12" s="9">
        <v>70.4</v>
      </c>
      <c r="F12" s="9">
        <v>85.2</v>
      </c>
      <c r="G12" s="9">
        <f t="shared" si="1"/>
        <v>74.84</v>
      </c>
      <c r="H12" s="8"/>
    </row>
    <row r="13" s="1" customFormat="1" customHeight="1" spans="1:8">
      <c r="A13" s="8" t="s">
        <v>25</v>
      </c>
      <c r="B13" s="8" t="s">
        <v>19</v>
      </c>
      <c r="C13" s="8" t="s">
        <v>20</v>
      </c>
      <c r="D13" s="8" t="s">
        <v>21</v>
      </c>
      <c r="E13" s="9">
        <v>69.1</v>
      </c>
      <c r="F13" s="9">
        <v>85.8</v>
      </c>
      <c r="G13" s="9">
        <f t="shared" si="1"/>
        <v>74.11</v>
      </c>
      <c r="H13" s="8"/>
    </row>
    <row r="14" s="1" customFormat="1" customHeight="1" spans="1:8">
      <c r="A14" s="8" t="s">
        <v>26</v>
      </c>
      <c r="B14" s="8" t="s">
        <v>19</v>
      </c>
      <c r="C14" s="8" t="s">
        <v>20</v>
      </c>
      <c r="D14" s="8" t="s">
        <v>21</v>
      </c>
      <c r="E14" s="9">
        <v>68.2</v>
      </c>
      <c r="F14" s="9">
        <v>74.4</v>
      </c>
      <c r="G14" s="9">
        <f t="shared" si="1"/>
        <v>70.06</v>
      </c>
      <c r="H14" s="8"/>
    </row>
    <row r="15" s="1" customFormat="1" customHeight="1" spans="1:8">
      <c r="A15" s="8" t="s">
        <v>27</v>
      </c>
      <c r="B15" s="8" t="s">
        <v>28</v>
      </c>
      <c r="C15" s="8" t="s">
        <v>29</v>
      </c>
      <c r="D15" s="8" t="s">
        <v>30</v>
      </c>
      <c r="E15" s="9">
        <v>73.1</v>
      </c>
      <c r="F15" s="9">
        <v>85.12</v>
      </c>
      <c r="G15" s="9">
        <f t="shared" ref="G15:G32" si="2">E15*60%+F15*40%</f>
        <v>77.908</v>
      </c>
      <c r="H15" s="8"/>
    </row>
    <row r="16" s="1" customFormat="1" customHeight="1" spans="1:8">
      <c r="A16" s="8" t="s">
        <v>31</v>
      </c>
      <c r="B16" s="8" t="s">
        <v>28</v>
      </c>
      <c r="C16" s="8" t="s">
        <v>29</v>
      </c>
      <c r="D16" s="8" t="s">
        <v>30</v>
      </c>
      <c r="E16" s="9">
        <v>73</v>
      </c>
      <c r="F16" s="9">
        <v>84.9</v>
      </c>
      <c r="G16" s="9">
        <f t="shared" si="2"/>
        <v>77.76</v>
      </c>
      <c r="H16" s="8"/>
    </row>
    <row r="17" s="1" customFormat="1" customHeight="1" spans="1:8">
      <c r="A17" s="8" t="s">
        <v>32</v>
      </c>
      <c r="B17" s="8" t="s">
        <v>28</v>
      </c>
      <c r="C17" s="8" t="s">
        <v>29</v>
      </c>
      <c r="D17" s="8" t="s">
        <v>30</v>
      </c>
      <c r="E17" s="9">
        <v>69.7</v>
      </c>
      <c r="F17" s="9">
        <v>80.58</v>
      </c>
      <c r="G17" s="9">
        <f t="shared" si="2"/>
        <v>74.052</v>
      </c>
      <c r="H17" s="8"/>
    </row>
    <row r="18" s="1" customFormat="1" customHeight="1" spans="1:8">
      <c r="A18" s="8" t="s">
        <v>33</v>
      </c>
      <c r="B18" s="8" t="s">
        <v>34</v>
      </c>
      <c r="C18" s="8" t="s">
        <v>35</v>
      </c>
      <c r="D18" s="8" t="s">
        <v>36</v>
      </c>
      <c r="E18" s="9">
        <v>83.8</v>
      </c>
      <c r="F18" s="9">
        <v>87.9</v>
      </c>
      <c r="G18" s="9">
        <f t="shared" si="2"/>
        <v>85.44</v>
      </c>
      <c r="H18" s="8"/>
    </row>
    <row r="19" s="1" customFormat="1" customHeight="1" spans="1:8">
      <c r="A19" s="8" t="s">
        <v>37</v>
      </c>
      <c r="B19" s="8" t="s">
        <v>34</v>
      </c>
      <c r="C19" s="8" t="s">
        <v>35</v>
      </c>
      <c r="D19" s="8" t="s">
        <v>36</v>
      </c>
      <c r="E19" s="9">
        <v>81.1</v>
      </c>
      <c r="F19" s="9">
        <v>85.3</v>
      </c>
      <c r="G19" s="9">
        <f t="shared" si="2"/>
        <v>82.78</v>
      </c>
      <c r="H19" s="8"/>
    </row>
    <row r="20" s="1" customFormat="1" customHeight="1" spans="1:8">
      <c r="A20" s="8" t="s">
        <v>38</v>
      </c>
      <c r="B20" s="8" t="s">
        <v>34</v>
      </c>
      <c r="C20" s="8" t="s">
        <v>35</v>
      </c>
      <c r="D20" s="8" t="s">
        <v>36</v>
      </c>
      <c r="E20" s="9">
        <v>80.9</v>
      </c>
      <c r="F20" s="9">
        <v>84.9</v>
      </c>
      <c r="G20" s="9">
        <f t="shared" si="2"/>
        <v>82.5</v>
      </c>
      <c r="H20" s="8"/>
    </row>
    <row r="21" s="1" customFormat="1" customHeight="1" spans="1:8">
      <c r="A21" s="8" t="s">
        <v>39</v>
      </c>
      <c r="B21" s="8" t="s">
        <v>34</v>
      </c>
      <c r="C21" s="8" t="s">
        <v>35</v>
      </c>
      <c r="D21" s="8" t="s">
        <v>36</v>
      </c>
      <c r="E21" s="9">
        <v>79.8</v>
      </c>
      <c r="F21" s="9">
        <v>83.9</v>
      </c>
      <c r="G21" s="9">
        <f t="shared" si="2"/>
        <v>81.44</v>
      </c>
      <c r="H21" s="8"/>
    </row>
    <row r="22" s="1" customFormat="1" customHeight="1" spans="1:8">
      <c r="A22" s="8" t="s">
        <v>40</v>
      </c>
      <c r="B22" s="8" t="s">
        <v>34</v>
      </c>
      <c r="C22" s="8" t="s">
        <v>35</v>
      </c>
      <c r="D22" s="8" t="s">
        <v>36</v>
      </c>
      <c r="E22" s="9">
        <v>80.6</v>
      </c>
      <c r="F22" s="9">
        <v>81.4</v>
      </c>
      <c r="G22" s="9">
        <f t="shared" si="2"/>
        <v>80.92</v>
      </c>
      <c r="H22" s="8"/>
    </row>
    <row r="23" s="1" customFormat="1" customHeight="1" spans="1:8">
      <c r="A23" s="8" t="s">
        <v>41</v>
      </c>
      <c r="B23" s="8" t="s">
        <v>34</v>
      </c>
      <c r="C23" s="8" t="s">
        <v>35</v>
      </c>
      <c r="D23" s="8" t="s">
        <v>36</v>
      </c>
      <c r="E23" s="9">
        <v>77.1</v>
      </c>
      <c r="F23" s="9">
        <v>85.4</v>
      </c>
      <c r="G23" s="9">
        <f t="shared" si="2"/>
        <v>80.42</v>
      </c>
      <c r="H23" s="8"/>
    </row>
    <row r="24" s="1" customFormat="1" customHeight="1" spans="1:8">
      <c r="A24" s="8" t="s">
        <v>42</v>
      </c>
      <c r="B24" s="8" t="s">
        <v>34</v>
      </c>
      <c r="C24" s="8" t="s">
        <v>35</v>
      </c>
      <c r="D24" s="8" t="s">
        <v>36</v>
      </c>
      <c r="E24" s="9">
        <v>78.8</v>
      </c>
      <c r="F24" s="9">
        <v>81.1</v>
      </c>
      <c r="G24" s="9">
        <f t="shared" si="2"/>
        <v>79.72</v>
      </c>
      <c r="H24" s="8"/>
    </row>
    <row r="25" s="1" customFormat="1" customHeight="1" spans="1:8">
      <c r="A25" s="8" t="s">
        <v>43</v>
      </c>
      <c r="B25" s="8" t="s">
        <v>34</v>
      </c>
      <c r="C25" s="8" t="s">
        <v>35</v>
      </c>
      <c r="D25" s="8" t="s">
        <v>36</v>
      </c>
      <c r="E25" s="9">
        <v>74.8</v>
      </c>
      <c r="F25" s="9">
        <v>82.6</v>
      </c>
      <c r="G25" s="9">
        <f t="shared" si="2"/>
        <v>77.92</v>
      </c>
      <c r="H25" s="8"/>
    </row>
    <row r="26" s="1" customFormat="1" customHeight="1" spans="1:8">
      <c r="A26" s="8" t="s">
        <v>44</v>
      </c>
      <c r="B26" s="8" t="s">
        <v>34</v>
      </c>
      <c r="C26" s="8" t="s">
        <v>35</v>
      </c>
      <c r="D26" s="8" t="s">
        <v>36</v>
      </c>
      <c r="E26" s="9">
        <v>76.1</v>
      </c>
      <c r="F26" s="9">
        <v>77.2</v>
      </c>
      <c r="G26" s="9">
        <f t="shared" si="2"/>
        <v>76.54</v>
      </c>
      <c r="H26" s="8"/>
    </row>
    <row r="27" s="1" customFormat="1" customHeight="1" spans="1:8">
      <c r="A27" s="8" t="s">
        <v>45</v>
      </c>
      <c r="B27" s="8" t="s">
        <v>34</v>
      </c>
      <c r="C27" s="8" t="s">
        <v>35</v>
      </c>
      <c r="D27" s="8" t="s">
        <v>36</v>
      </c>
      <c r="E27" s="9">
        <v>74.6</v>
      </c>
      <c r="F27" s="9">
        <v>79.4</v>
      </c>
      <c r="G27" s="9">
        <f t="shared" si="2"/>
        <v>76.52</v>
      </c>
      <c r="H27" s="8"/>
    </row>
    <row r="28" s="1" customFormat="1" customHeight="1" spans="1:8">
      <c r="A28" s="8" t="s">
        <v>46</v>
      </c>
      <c r="B28" s="8" t="s">
        <v>34</v>
      </c>
      <c r="C28" s="8" t="s">
        <v>35</v>
      </c>
      <c r="D28" s="8" t="s">
        <v>36</v>
      </c>
      <c r="E28" s="9">
        <v>74</v>
      </c>
      <c r="F28" s="9">
        <v>76.8</v>
      </c>
      <c r="G28" s="9">
        <f t="shared" si="2"/>
        <v>75.12</v>
      </c>
      <c r="H28" s="8"/>
    </row>
    <row r="29" s="1" customFormat="1" customHeight="1" spans="1:8">
      <c r="A29" s="8" t="s">
        <v>47</v>
      </c>
      <c r="B29" s="8" t="s">
        <v>34</v>
      </c>
      <c r="C29" s="8" t="s">
        <v>35</v>
      </c>
      <c r="D29" s="8" t="s">
        <v>36</v>
      </c>
      <c r="E29" s="9">
        <v>75.5</v>
      </c>
      <c r="F29" s="9">
        <v>0</v>
      </c>
      <c r="G29" s="9">
        <f t="shared" si="2"/>
        <v>45.3</v>
      </c>
      <c r="H29" s="8" t="s">
        <v>48</v>
      </c>
    </row>
    <row r="30" s="1" customFormat="1" customHeight="1" spans="1:8">
      <c r="A30" s="8" t="s">
        <v>49</v>
      </c>
      <c r="B30" s="8" t="s">
        <v>50</v>
      </c>
      <c r="C30" s="8" t="s">
        <v>35</v>
      </c>
      <c r="D30" s="8" t="s">
        <v>51</v>
      </c>
      <c r="E30" s="9">
        <v>78.6</v>
      </c>
      <c r="F30" s="9">
        <v>82.2</v>
      </c>
      <c r="G30" s="9">
        <f t="shared" si="2"/>
        <v>80.04</v>
      </c>
      <c r="H30" s="8"/>
    </row>
    <row r="31" s="1" customFormat="1" customHeight="1" spans="1:8">
      <c r="A31" s="8" t="s">
        <v>52</v>
      </c>
      <c r="B31" s="8" t="s">
        <v>50</v>
      </c>
      <c r="C31" s="8" t="s">
        <v>35</v>
      </c>
      <c r="D31" s="8" t="s">
        <v>51</v>
      </c>
      <c r="E31" s="9">
        <v>72.3</v>
      </c>
      <c r="F31" s="9">
        <v>81.2</v>
      </c>
      <c r="G31" s="9">
        <f t="shared" si="2"/>
        <v>75.86</v>
      </c>
      <c r="H31" s="8"/>
    </row>
    <row r="32" s="1" customFormat="1" customHeight="1" spans="1:8">
      <c r="A32" s="8" t="s">
        <v>53</v>
      </c>
      <c r="B32" s="8" t="s">
        <v>50</v>
      </c>
      <c r="C32" s="8" t="s">
        <v>35</v>
      </c>
      <c r="D32" s="8" t="s">
        <v>51</v>
      </c>
      <c r="E32" s="9">
        <v>69.2</v>
      </c>
      <c r="F32" s="9">
        <v>74</v>
      </c>
      <c r="G32" s="9">
        <f t="shared" si="2"/>
        <v>71.12</v>
      </c>
      <c r="H32" s="8"/>
    </row>
    <row r="33" customHeight="1" spans="1:8">
      <c r="A33" s="8" t="s">
        <v>54</v>
      </c>
      <c r="B33" s="8" t="s">
        <v>55</v>
      </c>
      <c r="C33" s="8" t="s">
        <v>29</v>
      </c>
      <c r="D33" s="8" t="s">
        <v>56</v>
      </c>
      <c r="E33" s="8" t="s">
        <v>57</v>
      </c>
      <c r="F33" s="9">
        <v>91.7</v>
      </c>
      <c r="G33" s="9">
        <v>91.7</v>
      </c>
      <c r="H33" s="8"/>
    </row>
    <row r="34" customHeight="1" spans="1:8">
      <c r="A34" s="8" t="s">
        <v>58</v>
      </c>
      <c r="B34" s="8" t="s">
        <v>55</v>
      </c>
      <c r="C34" s="8" t="s">
        <v>29</v>
      </c>
      <c r="D34" s="8" t="s">
        <v>56</v>
      </c>
      <c r="E34" s="8" t="s">
        <v>57</v>
      </c>
      <c r="F34" s="9">
        <v>88.92</v>
      </c>
      <c r="G34" s="9">
        <v>88.92</v>
      </c>
      <c r="H34" s="8"/>
    </row>
    <row r="35" customHeight="1" spans="1:8">
      <c r="A35" s="8" t="s">
        <v>59</v>
      </c>
      <c r="B35" s="8" t="s">
        <v>55</v>
      </c>
      <c r="C35" s="8" t="s">
        <v>29</v>
      </c>
      <c r="D35" s="8" t="s">
        <v>56</v>
      </c>
      <c r="E35" s="8" t="s">
        <v>57</v>
      </c>
      <c r="F35" s="9">
        <v>87.92</v>
      </c>
      <c r="G35" s="9">
        <v>87.92</v>
      </c>
      <c r="H35" s="8"/>
    </row>
    <row r="36" customHeight="1" spans="1:8">
      <c r="A36" s="8" t="s">
        <v>60</v>
      </c>
      <c r="B36" s="8" t="s">
        <v>55</v>
      </c>
      <c r="C36" s="8" t="s">
        <v>29</v>
      </c>
      <c r="D36" s="8" t="s">
        <v>56</v>
      </c>
      <c r="E36" s="8" t="s">
        <v>57</v>
      </c>
      <c r="F36" s="9">
        <v>87.86</v>
      </c>
      <c r="G36" s="9">
        <v>87.86</v>
      </c>
      <c r="H36" s="8"/>
    </row>
    <row r="37" customHeight="1" spans="1:8">
      <c r="A37" s="8" t="s">
        <v>61</v>
      </c>
      <c r="B37" s="8" t="s">
        <v>55</v>
      </c>
      <c r="C37" s="8" t="s">
        <v>29</v>
      </c>
      <c r="D37" s="8" t="s">
        <v>56</v>
      </c>
      <c r="E37" s="8" t="s">
        <v>57</v>
      </c>
      <c r="F37" s="9">
        <v>87.44</v>
      </c>
      <c r="G37" s="9">
        <v>87.44</v>
      </c>
      <c r="H37" s="8"/>
    </row>
    <row r="38" customHeight="1" spans="1:8">
      <c r="A38" s="8" t="s">
        <v>62</v>
      </c>
      <c r="B38" s="8" t="s">
        <v>55</v>
      </c>
      <c r="C38" s="8" t="s">
        <v>29</v>
      </c>
      <c r="D38" s="8" t="s">
        <v>56</v>
      </c>
      <c r="E38" s="8" t="s">
        <v>57</v>
      </c>
      <c r="F38" s="9">
        <v>87.22</v>
      </c>
      <c r="G38" s="9">
        <v>87.22</v>
      </c>
      <c r="H38" s="8"/>
    </row>
    <row r="39" customHeight="1" spans="1:8">
      <c r="A39" s="8" t="s">
        <v>63</v>
      </c>
      <c r="B39" s="8" t="s">
        <v>55</v>
      </c>
      <c r="C39" s="8" t="s">
        <v>29</v>
      </c>
      <c r="D39" s="8" t="s">
        <v>56</v>
      </c>
      <c r="E39" s="8" t="s">
        <v>57</v>
      </c>
      <c r="F39" s="9">
        <v>84.82</v>
      </c>
      <c r="G39" s="9">
        <v>84.82</v>
      </c>
      <c r="H39" s="8"/>
    </row>
    <row r="40" customHeight="1" spans="1:8">
      <c r="A40" s="8" t="s">
        <v>64</v>
      </c>
      <c r="B40" s="8" t="s">
        <v>55</v>
      </c>
      <c r="C40" s="8" t="s">
        <v>29</v>
      </c>
      <c r="D40" s="8" t="s">
        <v>56</v>
      </c>
      <c r="E40" s="8" t="s">
        <v>57</v>
      </c>
      <c r="F40" s="9">
        <v>84.54</v>
      </c>
      <c r="G40" s="9">
        <v>84.54</v>
      </c>
      <c r="H40" s="8"/>
    </row>
    <row r="41" customHeight="1" spans="1:8">
      <c r="A41" s="8" t="s">
        <v>65</v>
      </c>
      <c r="B41" s="8" t="s">
        <v>55</v>
      </c>
      <c r="C41" s="8" t="s">
        <v>29</v>
      </c>
      <c r="D41" s="8" t="s">
        <v>56</v>
      </c>
      <c r="E41" s="8" t="s">
        <v>57</v>
      </c>
      <c r="F41" s="9">
        <v>84.48</v>
      </c>
      <c r="G41" s="9">
        <v>84.48</v>
      </c>
      <c r="H41" s="8"/>
    </row>
    <row r="42" customHeight="1" spans="1:8">
      <c r="A42" s="8" t="s">
        <v>66</v>
      </c>
      <c r="B42" s="8" t="s">
        <v>55</v>
      </c>
      <c r="C42" s="8" t="s">
        <v>29</v>
      </c>
      <c r="D42" s="8" t="s">
        <v>56</v>
      </c>
      <c r="E42" s="8" t="s">
        <v>57</v>
      </c>
      <c r="F42" s="9">
        <v>84.4</v>
      </c>
      <c r="G42" s="9">
        <v>84.4</v>
      </c>
      <c r="H42" s="8"/>
    </row>
    <row r="43" customHeight="1" spans="1:8">
      <c r="A43" s="8" t="s">
        <v>67</v>
      </c>
      <c r="B43" s="8" t="s">
        <v>55</v>
      </c>
      <c r="C43" s="8" t="s">
        <v>29</v>
      </c>
      <c r="D43" s="8" t="s">
        <v>56</v>
      </c>
      <c r="E43" s="8" t="s">
        <v>57</v>
      </c>
      <c r="F43" s="9">
        <v>83.6</v>
      </c>
      <c r="G43" s="9">
        <v>83.6</v>
      </c>
      <c r="H43" s="8"/>
    </row>
    <row r="44" customHeight="1" spans="1:8">
      <c r="A44" s="8" t="s">
        <v>68</v>
      </c>
      <c r="B44" s="8" t="s">
        <v>55</v>
      </c>
      <c r="C44" s="8" t="s">
        <v>29</v>
      </c>
      <c r="D44" s="8" t="s">
        <v>56</v>
      </c>
      <c r="E44" s="8" t="s">
        <v>57</v>
      </c>
      <c r="F44" s="9">
        <v>83.52</v>
      </c>
      <c r="G44" s="9">
        <v>83.52</v>
      </c>
      <c r="H44" s="8"/>
    </row>
    <row r="45" customHeight="1" spans="1:8">
      <c r="A45" s="8" t="s">
        <v>69</v>
      </c>
      <c r="B45" s="8" t="s">
        <v>55</v>
      </c>
      <c r="C45" s="8" t="s">
        <v>29</v>
      </c>
      <c r="D45" s="8" t="s">
        <v>56</v>
      </c>
      <c r="E45" s="8" t="s">
        <v>57</v>
      </c>
      <c r="F45" s="9">
        <v>83</v>
      </c>
      <c r="G45" s="9">
        <v>83</v>
      </c>
      <c r="H45" s="8"/>
    </row>
    <row r="46" customHeight="1" spans="1:8">
      <c r="A46" s="8" t="s">
        <v>70</v>
      </c>
      <c r="B46" s="8" t="s">
        <v>55</v>
      </c>
      <c r="C46" s="8" t="s">
        <v>29</v>
      </c>
      <c r="D46" s="8" t="s">
        <v>56</v>
      </c>
      <c r="E46" s="8" t="s">
        <v>57</v>
      </c>
      <c r="F46" s="9">
        <v>82.9</v>
      </c>
      <c r="G46" s="9">
        <v>82.9</v>
      </c>
      <c r="H46" s="8"/>
    </row>
    <row r="47" customHeight="1" spans="1:8">
      <c r="A47" s="8" t="s">
        <v>71</v>
      </c>
      <c r="B47" s="8" t="s">
        <v>55</v>
      </c>
      <c r="C47" s="8" t="s">
        <v>29</v>
      </c>
      <c r="D47" s="8" t="s">
        <v>56</v>
      </c>
      <c r="E47" s="8" t="s">
        <v>57</v>
      </c>
      <c r="F47" s="9">
        <v>82.88</v>
      </c>
      <c r="G47" s="9">
        <v>82.88</v>
      </c>
      <c r="H47" s="8"/>
    </row>
    <row r="48" customHeight="1" spans="1:8">
      <c r="A48" s="8" t="s">
        <v>72</v>
      </c>
      <c r="B48" s="8" t="s">
        <v>55</v>
      </c>
      <c r="C48" s="8" t="s">
        <v>29</v>
      </c>
      <c r="D48" s="8" t="s">
        <v>56</v>
      </c>
      <c r="E48" s="8" t="s">
        <v>57</v>
      </c>
      <c r="F48" s="9">
        <v>82.84</v>
      </c>
      <c r="G48" s="9">
        <v>82.84</v>
      </c>
      <c r="H48" s="8"/>
    </row>
    <row r="49" customHeight="1" spans="1:8">
      <c r="A49" s="8" t="s">
        <v>73</v>
      </c>
      <c r="B49" s="8" t="s">
        <v>55</v>
      </c>
      <c r="C49" s="8" t="s">
        <v>29</v>
      </c>
      <c r="D49" s="8" t="s">
        <v>56</v>
      </c>
      <c r="E49" s="8" t="s">
        <v>57</v>
      </c>
      <c r="F49" s="9">
        <v>81.9</v>
      </c>
      <c r="G49" s="9">
        <v>81.9</v>
      </c>
      <c r="H49" s="8"/>
    </row>
    <row r="50" customHeight="1" spans="1:8">
      <c r="A50" s="8" t="s">
        <v>74</v>
      </c>
      <c r="B50" s="8" t="s">
        <v>55</v>
      </c>
      <c r="C50" s="8" t="s">
        <v>29</v>
      </c>
      <c r="D50" s="8" t="s">
        <v>56</v>
      </c>
      <c r="E50" s="8" t="s">
        <v>57</v>
      </c>
      <c r="F50" s="9">
        <v>80.64</v>
      </c>
      <c r="G50" s="9">
        <v>80.64</v>
      </c>
      <c r="H50" s="8"/>
    </row>
    <row r="51" customHeight="1" spans="1:8">
      <c r="A51" s="8" t="s">
        <v>75</v>
      </c>
      <c r="B51" s="8" t="s">
        <v>55</v>
      </c>
      <c r="C51" s="8" t="s">
        <v>29</v>
      </c>
      <c r="D51" s="8" t="s">
        <v>56</v>
      </c>
      <c r="E51" s="8" t="s">
        <v>57</v>
      </c>
      <c r="F51" s="9">
        <v>76.36</v>
      </c>
      <c r="G51" s="9">
        <v>76.36</v>
      </c>
      <c r="H51" s="8"/>
    </row>
    <row r="52" customHeight="1" spans="1:8">
      <c r="A52" s="8" t="s">
        <v>76</v>
      </c>
      <c r="B52" s="8" t="s">
        <v>55</v>
      </c>
      <c r="C52" s="8" t="s">
        <v>29</v>
      </c>
      <c r="D52" s="8" t="s">
        <v>56</v>
      </c>
      <c r="E52" s="8" t="s">
        <v>57</v>
      </c>
      <c r="F52" s="9">
        <v>76.04</v>
      </c>
      <c r="G52" s="9">
        <v>76.04</v>
      </c>
      <c r="H52" s="8"/>
    </row>
    <row r="53" customHeight="1" spans="1:8">
      <c r="A53" s="8" t="s">
        <v>77</v>
      </c>
      <c r="B53" s="8" t="s">
        <v>55</v>
      </c>
      <c r="C53" s="8" t="s">
        <v>29</v>
      </c>
      <c r="D53" s="8" t="s">
        <v>56</v>
      </c>
      <c r="E53" s="8" t="s">
        <v>57</v>
      </c>
      <c r="F53" s="9">
        <v>74.56</v>
      </c>
      <c r="G53" s="9">
        <v>74.56</v>
      </c>
      <c r="H53" s="8"/>
    </row>
    <row r="54" customHeight="1" spans="1:8">
      <c r="A54" s="8" t="s">
        <v>78</v>
      </c>
      <c r="B54" s="8" t="s">
        <v>55</v>
      </c>
      <c r="C54" s="8" t="s">
        <v>29</v>
      </c>
      <c r="D54" s="8" t="s">
        <v>56</v>
      </c>
      <c r="E54" s="8" t="s">
        <v>57</v>
      </c>
      <c r="F54" s="9">
        <v>0</v>
      </c>
      <c r="G54" s="9">
        <v>0</v>
      </c>
      <c r="H54" s="8" t="s">
        <v>79</v>
      </c>
    </row>
    <row r="55" customHeight="1" spans="1:8">
      <c r="A55" s="8" t="s">
        <v>80</v>
      </c>
      <c r="B55" s="8" t="s">
        <v>55</v>
      </c>
      <c r="C55" s="8" t="s">
        <v>29</v>
      </c>
      <c r="D55" s="8" t="s">
        <v>56</v>
      </c>
      <c r="E55" s="8" t="s">
        <v>57</v>
      </c>
      <c r="F55" s="10">
        <v>0</v>
      </c>
      <c r="G55" s="9">
        <v>0</v>
      </c>
      <c r="H55" s="8" t="s">
        <v>48</v>
      </c>
    </row>
    <row r="56" customHeight="1" spans="1:8">
      <c r="A56" s="8" t="s">
        <v>81</v>
      </c>
      <c r="B56" s="8" t="s">
        <v>55</v>
      </c>
      <c r="C56" s="8" t="s">
        <v>29</v>
      </c>
      <c r="D56" s="8" t="s">
        <v>56</v>
      </c>
      <c r="E56" s="8" t="s">
        <v>57</v>
      </c>
      <c r="F56" s="10">
        <v>0</v>
      </c>
      <c r="G56" s="9">
        <v>0</v>
      </c>
      <c r="H56" s="8" t="s">
        <v>48</v>
      </c>
    </row>
  </sheetData>
  <sheetProtection selectLockedCells="1" selectUnlockedCells="1"/>
  <sortState ref="G3:G8">
    <sortCondition ref="G33" descending="1"/>
  </sortState>
  <mergeCells count="1">
    <mergeCell ref="A1:H1"/>
  </mergeCells>
  <printOptions horizontalCentered="1"/>
  <pageMargins left="0.700694444444445" right="0.700694444444445" top="0.751388888888889" bottom="0.75138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童小咪</cp:lastModifiedBy>
  <dcterms:created xsi:type="dcterms:W3CDTF">2023-05-13T11:15:00Z</dcterms:created>
  <dcterms:modified xsi:type="dcterms:W3CDTF">2025-03-24T10:40:00Z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0741D46E0DA14862843CD546B1AC49A5_13</vt:lpwstr>
  </property>
  <property fmtid="{D5CDD505-2E9C-101B-9397-08002B2CF9AE}" pid="4" name="KSOReadingLayout">
    <vt:bool>true</vt:bool>
  </property>
</Properties>
</file>